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13"/>
  <workbookPr/>
  <mc:AlternateContent xmlns:mc="http://schemas.openxmlformats.org/markup-compatibility/2006">
    <mc:Choice Requires="x15">
      <x15ac:absPath xmlns:x15ac="http://schemas.microsoft.com/office/spreadsheetml/2010/11/ac" url="/Users/evanbaldonado/Documents/mountain-view/tree-counts/"/>
    </mc:Choice>
  </mc:AlternateContent>
  <xr:revisionPtr revIDLastSave="0" documentId="13_ncr:1_{560F0660-B9C2-F144-8C96-0CEB03D5F26E}" xr6:coauthVersionLast="47" xr6:coauthVersionMax="47" xr10:uidLastSave="{00000000-0000-0000-0000-000000000000}"/>
  <bookViews>
    <workbookView xWindow="0" yWindow="500" windowWidth="33600" windowHeight="20500" xr2:uid="{00000000-000D-0000-FFFF-FFFF00000000}"/>
  </bookViews>
  <sheets>
    <sheet name="Addresses" sheetId="1" r:id="rId1"/>
    <sheet name="Image for 112 Ranch Ln" sheetId="2" r:id="rId2"/>
    <sheet name="Image for 437 Beaume Ct" sheetId="3" r:id="rId3"/>
    <sheet name="Parcel data for 918 Bonita Ave" sheetId="4" r:id="rId4"/>
    <sheet name="Image for 433 St Julien Way" sheetId="5" r:id="rId5"/>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C33" i="1" l="1"/>
  <c r="C35" i="1" s="1"/>
</calcChain>
</file>

<file path=xl/sharedStrings.xml><?xml version="1.0" encoding="utf-8"?>
<sst xmlns="http://schemas.openxmlformats.org/spreadsheetml/2006/main" count="65" uniqueCount="62">
  <si>
    <t>Address</t>
  </si>
  <si>
    <t>Raw Tree Count</t>
  </si>
  <si>
    <t>Effective Tree Count</t>
  </si>
  <si>
    <t>Notes</t>
  </si>
  <si>
    <t>700 Mariposa Ave</t>
  </si>
  <si>
    <r>
      <rPr>
        <sz val="10"/>
        <rFont val="Arial"/>
      </rPr>
      <t xml:space="preserve">4 units, according to </t>
    </r>
    <r>
      <rPr>
        <u/>
        <sz val="10"/>
        <color rgb="FF1155CC"/>
        <rFont val="Arial"/>
      </rPr>
      <t>https://www.apartments.com/700-mariposa-ave-mountain-view-ca/yd1nevr/</t>
    </r>
  </si>
  <si>
    <t>1977 Landings Dr</t>
  </si>
  <si>
    <t>This is part of a Google Campus. What would normally be a giant parking lot with a driveway is all technically listed as Landings Dr (a road) on Google Maps. Therefore, I did not count it as a driveway because an intersection is not a driveway, technically. Even if there were technically driveways, their effective count would be almost neglible due to how many Google addresses share them.</t>
  </si>
  <si>
    <t>138 Centre St</t>
  </si>
  <si>
    <t>1915 Golden Way</t>
  </si>
  <si>
    <t>750 San Pierre Way</t>
  </si>
  <si>
    <t>This is a school. Google Maps shows 1500 Montecito Ave as part of the same area, but this is not shown anywhere else on the internet and is not part of our address list, so we ignore this.</t>
  </si>
  <si>
    <t>840 Central Ave</t>
  </si>
  <si>
    <t>Tree is in left house's property and is in their triangle, too</t>
  </si>
  <si>
    <t>459 Mercy St</t>
  </si>
  <si>
    <t>This is a park.</t>
  </si>
  <si>
    <t>552 Drucilla Dr</t>
  </si>
  <si>
    <t>1189 Elena Privada</t>
  </si>
  <si>
    <t>330 Chatham Way</t>
  </si>
  <si>
    <t>200 Monroe Dr</t>
  </si>
  <si>
    <t>2669 Yorkton Dr</t>
  </si>
  <si>
    <t>1930 Polk Ct</t>
  </si>
  <si>
    <t>Sidewalk is curved, which makes the triangle complicated.</t>
  </si>
  <si>
    <t>886 San Ardo Way</t>
  </si>
  <si>
    <t>852 Park Dr</t>
  </si>
  <si>
    <t>2552 Dell Ave</t>
  </si>
  <si>
    <t>437 Beaume Ct</t>
  </si>
  <si>
    <r>
      <t xml:space="preserve">This is a condo. I counted its street as Beaume Ct, not the main road. I could not find Streeet View, so I instead used a </t>
    </r>
    <r>
      <rPr>
        <u/>
        <sz val="10"/>
        <color rgb="FF1155CC"/>
        <rFont val="Arial"/>
      </rPr>
      <t>Redfin picture</t>
    </r>
    <r>
      <rPr>
        <sz val="10"/>
        <color rgb="FF000000"/>
        <rFont val="Arial"/>
        <scheme val="minor"/>
      </rPr>
      <t xml:space="preserve"> of 439 Beaume Ct which seems to show one tree in 437's triangle.</t>
    </r>
  </si>
  <si>
    <t>976 Burgoyne St</t>
  </si>
  <si>
    <t>112 Ranch Ln</t>
  </si>
  <si>
    <r>
      <t xml:space="preserve">This is a townhouse. I could only find an </t>
    </r>
    <r>
      <rPr>
        <u/>
        <sz val="10"/>
        <color rgb="FF1155CC"/>
        <rFont val="Arial"/>
      </rPr>
      <t>image on Zillow</t>
    </r>
    <r>
      <rPr>
        <sz val="10"/>
        <color rgb="FF000000"/>
        <rFont val="Arial"/>
        <scheme val="minor"/>
      </rPr>
      <t>. It appears to share one driveway tree with its neighbor.</t>
    </r>
  </si>
  <si>
    <t>708 Eunice Ave</t>
  </si>
  <si>
    <t>119 Fairchild Dr</t>
  </si>
  <si>
    <t>Condo. From what I could tell, this does not appear to have a driveway.</t>
  </si>
  <si>
    <t>620 Chesley Ave</t>
  </si>
  <si>
    <t>2235 Mora Pl</t>
  </si>
  <si>
    <t>881 Bush St</t>
  </si>
  <si>
    <t>1863 Orangetree Ln</t>
  </si>
  <si>
    <t>433 Saint Julien Way</t>
  </si>
  <si>
    <t>This is a condo near 437 Beaume Ct (another address we analyzed). I could only find one very grainy Redfin picture which seems to show one tree between its driveway and its neighbor.</t>
  </si>
  <si>
    <t>1900 Polk Ct</t>
  </si>
  <si>
    <t>620 Alamo Ct</t>
  </si>
  <si>
    <r>
      <t xml:space="preserve">25-unit apartment. See </t>
    </r>
    <r>
      <rPr>
        <u/>
        <sz val="10"/>
        <color rgb="FF1155CC"/>
        <rFont val="Arial"/>
      </rPr>
      <t>https://www.redfin.com/CA/Mountain-View/620-Alamo-Ct-94043/home/547443</t>
    </r>
  </si>
  <si>
    <t>1236 Christobal Privada</t>
  </si>
  <si>
    <t>At the time of writing, Street View for this location is not available via Google Earth/Google Maps. Instead, I used Bing Maps and eyeballed the number of trees.</t>
  </si>
  <si>
    <t>Tree is in 1232's driveway triangle, too.</t>
  </si>
  <si>
    <t>918 Bonita Ave</t>
  </si>
  <si>
    <r>
      <t xml:space="preserve">This is an apartment community (11 units, all under a single address). Source: </t>
    </r>
    <r>
      <rPr>
        <u/>
        <sz val="10"/>
        <color rgb="FF1155CC"/>
        <rFont val="Arial"/>
      </rPr>
      <t>https://www.apartmentfinder.com/California/Mountain-View-Apartments/918-Bonita-Ave-Apartments-0jkr2h0</t>
    </r>
  </si>
  <si>
    <t>There is one tree in the right driveway triangle that appears to be shared with 5 other parcels.</t>
  </si>
  <si>
    <t>Average trees</t>
  </si>
  <si>
    <t>Total unique property addresses</t>
  </si>
  <si>
    <t>Estimate for potential impacted trees</t>
  </si>
  <si>
    <t>Zillow image for 112 Ranch Ln (note tree to right is shared with 114)</t>
  </si>
  <si>
    <t>https://www.zillow.com/homedetails/112-Ranch-Ln-Mountain-View-CA-94040/300482304_zpid/?mmlb=g,28</t>
  </si>
  <si>
    <t>Redfin image for 439 Beaume Ct (437's neighbor). Eyeballing, I think the main tree in the photo is in 437 (right side)'s triangle</t>
  </si>
  <si>
    <t>https://www.redfin.com/CA/Mountain-View/439-Beaume-Ct-94043/home/1197496</t>
  </si>
  <si>
    <t>Image from MV parcel data</t>
  </si>
  <si>
    <t>There is a tree in the upper triangle. 5 other parcels appear to use this driveway.</t>
  </si>
  <si>
    <t>Redfin image for 433 St Julien Way. Note the small tree in between its driveway and its neighbors. This is hard to see but to the left of the silver car</t>
  </si>
  <si>
    <t xml:space="preserve">At the time of writing, Street View for this location is not available via Google Earth/Google Maps/Apple Maps. I could see the edge of the property with Bing Maps, but I still had to eyeball the number of trees. BW - Found a streetview. No trees in triangle probably. Being conservative. </t>
  </si>
  <si>
    <t>BW: I saw a tree on the Doane Ave driveway</t>
  </si>
  <si>
    <t xml:space="preserve">BW: One tree is shared between two driveways. I counted 3 trees. Checked in person.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</si>
</sst>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0" x14ac:knownFonts="1">
    <font>
      <sz val="10"/>
      <color rgb="FF000000"/>
      <name val="Arial"/>
      <scheme val="minor"/>
    </font>
    <font>
      <b/>
      <sz val="10"/>
      <color theme="1"/>
      <name val="Arial"/>
      <scheme val="minor"/>
    </font>
    <font>
      <b/>
      <sz val="10"/>
      <color theme="1"/>
      <name val="Arial"/>
    </font>
    <font>
      <sz val="10"/>
      <color theme="1"/>
      <name val="Arial"/>
      <scheme val="minor"/>
    </font>
    <font>
      <u/>
      <sz val="10"/>
      <color rgb="FF0000FF"/>
      <name val="Arial"/>
    </font>
    <font>
      <u/>
      <sz val="10"/>
      <color rgb="FF0000FF"/>
      <name val="Arial"/>
    </font>
    <font>
      <u/>
      <sz val="10"/>
      <color rgb="FF0000FF"/>
      <name val="Arial"/>
    </font>
    <font>
      <sz val="10"/>
      <name val="Arial"/>
    </font>
    <font>
      <u/>
      <sz val="10"/>
      <color rgb="FF1155CC"/>
      <name val="Arial"/>
    </font>
    <font>
      <sz val="10"/>
      <name val="Arial"/>
      <family val="2"/>
      <scheme val="minor"/>
    </font>
  </fonts>
  <fills count="3">
    <fill>
      <patternFill patternType="none"/>
    </fill>
    <fill>
      <patternFill patternType="gray125"/>
    </fill>
    <fill>
      <patternFill patternType="solid">
        <fgColor rgb="FFD9EAD3"/>
        <bgColor rgb="FFD9EAD3"/>
      </patternFill>
    </fill>
  </fills>
  <borders count="2">
    <border>
      <left/>
      <right/>
      <top/>
      <bottom/>
      <diagonal/>
    </border>
    <border>
      <left/>
      <right/>
      <top/>
      <bottom/>
      <diagonal/>
    </border>
  </borders>
  <cellStyleXfs count="1">
    <xf numFmtId="0" fontId="0" fillId="0" borderId="0"/>
  </cellStyleXfs>
  <cellXfs count="12">
    <xf numFmtId="0" fontId="0" fillId="0" borderId="0" xfId="0"/>
    <xf numFmtId="0" fontId="1" fillId="0" borderId="0" xfId="0" applyFont="1"/>
    <xf numFmtId="0" fontId="2" fillId="0" borderId="0" xfId="0" applyFont="1"/>
    <xf numFmtId="0" fontId="3" fillId="0" borderId="0" xfId="0" applyFont="1"/>
    <xf numFmtId="3" fontId="3" fillId="0" borderId="0" xfId="0" applyNumberFormat="1" applyFont="1"/>
    <xf numFmtId="0" fontId="3" fillId="2" borderId="0" xfId="0" applyFont="1" applyFill="1"/>
    <xf numFmtId="0" fontId="6" fillId="0" borderId="0" xfId="0" applyFont="1"/>
    <xf numFmtId="0" fontId="3" fillId="0" borderId="0" xfId="0" applyFont="1" applyFill="1"/>
    <xf numFmtId="0" fontId="5" fillId="0" borderId="0" xfId="0" applyFont="1" applyFill="1"/>
    <xf numFmtId="0" fontId="0" fillId="0" borderId="0" xfId="0" applyFill="1"/>
    <xf numFmtId="0" fontId="4" fillId="0" borderId="1" xfId="0" applyFont="1" applyFill="1" applyBorder="1"/>
    <xf numFmtId="0" fontId="9" fillId="0" borderId="0" xfId="0" applyFont="1"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1" Type="http://schemas.openxmlformats.org/officeDocument/2006/relationships/image" Target="../media/image2.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oneCellAnchor>
    <xdr:from>
      <xdr:col>0</xdr:col>
      <xdr:colOff>142875</xdr:colOff>
      <xdr:row>2</xdr:row>
      <xdr:rowOff>76200</xdr:rowOff>
    </xdr:from>
    <xdr:ext cx="7067550" cy="5476875"/>
    <xdr:pic>
      <xdr:nvPicPr>
        <xdr:cNvPr id="2" name="image4.png" title="Image">
          <a:extLst>
            <a:ext uri="{FF2B5EF4-FFF2-40B4-BE49-F238E27FC236}">
              <a16:creationId xmlns:a16="http://schemas.microsoft.com/office/drawing/2014/main" id="{00000000-0008-0000-01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2.xml><?xml version="1.0" encoding="utf-8"?>
<xdr:wsDr xmlns:xdr="http://schemas.openxmlformats.org/drawingml/2006/spreadsheetDrawing" xmlns:a="http://schemas.openxmlformats.org/drawingml/2006/main">
  <xdr:oneCellAnchor>
    <xdr:from>
      <xdr:col>0</xdr:col>
      <xdr:colOff>381000</xdr:colOff>
      <xdr:row>3</xdr:row>
      <xdr:rowOff>28575</xdr:rowOff>
    </xdr:from>
    <xdr:ext cx="11420475" cy="5638800"/>
    <xdr:pic>
      <xdr:nvPicPr>
        <xdr:cNvPr id="2" name="image3.png" title="Image">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dr:oneCellAnchor>
    <xdr:from>
      <xdr:col>0</xdr:col>
      <xdr:colOff>200025</xdr:colOff>
      <xdr:row>4</xdr:row>
      <xdr:rowOff>57150</xdr:rowOff>
    </xdr:from>
    <xdr:ext cx="5819775" cy="5334000"/>
    <xdr:pic>
      <xdr:nvPicPr>
        <xdr:cNvPr id="2" name="image2.png" title="Image">
          <a:extLst>
            <a:ext uri="{FF2B5EF4-FFF2-40B4-BE49-F238E27FC236}">
              <a16:creationId xmlns:a16="http://schemas.microsoft.com/office/drawing/2014/main" id="{00000000-0008-0000-03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dr:oneCellAnchor>
    <xdr:from>
      <xdr:col>0</xdr:col>
      <xdr:colOff>0</xdr:colOff>
      <xdr:row>4</xdr:row>
      <xdr:rowOff>76200</xdr:rowOff>
    </xdr:from>
    <xdr:ext cx="7258050" cy="5438775"/>
    <xdr:pic>
      <xdr:nvPicPr>
        <xdr:cNvPr id="2" name="image1.png" title="Image">
          <a:extLst>
            <a:ext uri="{FF2B5EF4-FFF2-40B4-BE49-F238E27FC236}">
              <a16:creationId xmlns:a16="http://schemas.microsoft.com/office/drawing/2014/main" id="{00000000-0008-0000-04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hyperlink" Target="https://www.zillow.com/homedetails/112-Ranch-Ln-Mountain-View-CA-94040/300482304_zpid/?mmlb=g,28" TargetMode="External"/><Relationship Id="rId2" Type="http://schemas.openxmlformats.org/officeDocument/2006/relationships/hyperlink" Target="https://www.redfin.com/CA/Mountain-View/439-Beaume-Ct-94043/home/1197496" TargetMode="External"/><Relationship Id="rId1" Type="http://schemas.openxmlformats.org/officeDocument/2006/relationships/hyperlink" Target="https://www.apartments.com/700-mariposa-ave-mountain-view-ca/yd1nevr/" TargetMode="External"/><Relationship Id="rId5" Type="http://schemas.openxmlformats.org/officeDocument/2006/relationships/hyperlink" Target="https://www.apartmentfinder.com/California/Mountain-View-Apartments/918-Bonita-Ave-Apartments-0jkr2h0" TargetMode="External"/><Relationship Id="rId4" Type="http://schemas.openxmlformats.org/officeDocument/2006/relationships/hyperlink" Target="https://www.redfin.com/CA/Mountain-View/620-Alamo-Ct-94043/home/547443"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hyperlink" Target="https://www.zillow.com/homedetails/112-Ranch-Ln-Mountain-View-CA-94040/300482304_zpid/?mmlb=g,28" TargetMode="Externa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hyperlink" Target="https://www.redfin.com/CA/Mountain-View/439-Beaume-Ct-94043/home/1197496" TargetMode="Externa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hyperlink" Target="https://www.redfin.com/CA/Mountain-View/439-Beaume-Ct-94043/home/1197496"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outlinePr summaryBelow="0" summaryRight="0"/>
  </sheetPr>
  <dimension ref="A1:H35"/>
  <sheetViews>
    <sheetView tabSelected="1" zoomScaleNormal="100" workbookViewId="0">
      <selection activeCell="D41" sqref="D41"/>
    </sheetView>
  </sheetViews>
  <sheetFormatPr baseColWidth="10" defaultColWidth="12.5" defaultRowHeight="15.75" customHeight="1" x14ac:dyDescent="0.15"/>
  <cols>
    <col min="1" max="1" width="30.5" customWidth="1"/>
    <col min="2" max="2" width="16.6640625" customWidth="1"/>
    <col min="3" max="3" width="19.5" customWidth="1"/>
    <col min="4" max="4" width="119" customWidth="1"/>
  </cols>
  <sheetData>
    <row r="1" spans="1:8" ht="15.75" customHeight="1" x14ac:dyDescent="0.15">
      <c r="A1" s="1" t="s">
        <v>0</v>
      </c>
      <c r="B1" s="1" t="s">
        <v>1</v>
      </c>
      <c r="C1" s="1" t="s">
        <v>2</v>
      </c>
      <c r="D1" s="2" t="s">
        <v>3</v>
      </c>
    </row>
    <row r="2" spans="1:8" s="9" customFormat="1" ht="15.75" customHeight="1" x14ac:dyDescent="0.15">
      <c r="A2" s="7" t="s">
        <v>4</v>
      </c>
      <c r="B2" s="7">
        <v>3</v>
      </c>
      <c r="C2" s="7">
        <v>3</v>
      </c>
      <c r="D2" s="10" t="s">
        <v>5</v>
      </c>
    </row>
    <row r="3" spans="1:8" s="9" customFormat="1" ht="15.75" customHeight="1" x14ac:dyDescent="0.15">
      <c r="A3" s="7" t="s">
        <v>6</v>
      </c>
      <c r="B3" s="7">
        <v>0</v>
      </c>
      <c r="C3" s="7">
        <v>0</v>
      </c>
      <c r="D3" s="7" t="s">
        <v>7</v>
      </c>
    </row>
    <row r="4" spans="1:8" s="9" customFormat="1" ht="15.75" customHeight="1" x14ac:dyDescent="0.15">
      <c r="A4" s="7" t="s">
        <v>8</v>
      </c>
      <c r="B4" s="11">
        <v>3</v>
      </c>
      <c r="C4" s="7">
        <v>2.5</v>
      </c>
      <c r="D4" s="9" t="s">
        <v>61</v>
      </c>
    </row>
    <row r="5" spans="1:8" s="9" customFormat="1" ht="15.75" customHeight="1" x14ac:dyDescent="0.15">
      <c r="A5" s="7" t="s">
        <v>9</v>
      </c>
      <c r="B5" s="11">
        <v>2</v>
      </c>
      <c r="C5" s="7">
        <v>2</v>
      </c>
    </row>
    <row r="6" spans="1:8" s="9" customFormat="1" ht="15.75" customHeight="1" x14ac:dyDescent="0.15">
      <c r="A6" s="7" t="s">
        <v>10</v>
      </c>
      <c r="B6" s="11">
        <v>2</v>
      </c>
      <c r="C6" s="7">
        <v>2</v>
      </c>
      <c r="D6" s="7" t="s">
        <v>11</v>
      </c>
    </row>
    <row r="7" spans="1:8" s="9" customFormat="1" ht="15.75" customHeight="1" x14ac:dyDescent="0.15">
      <c r="A7" s="7" t="s">
        <v>12</v>
      </c>
      <c r="B7" s="11">
        <v>1</v>
      </c>
      <c r="C7" s="7">
        <v>0.5</v>
      </c>
      <c r="D7" s="7" t="s">
        <v>13</v>
      </c>
      <c r="H7" s="7"/>
    </row>
    <row r="8" spans="1:8" s="9" customFormat="1" ht="15.75" customHeight="1" x14ac:dyDescent="0.15">
      <c r="A8" s="7" t="s">
        <v>14</v>
      </c>
      <c r="B8" s="11">
        <v>0</v>
      </c>
      <c r="C8" s="7">
        <v>0</v>
      </c>
      <c r="D8" s="7" t="s">
        <v>15</v>
      </c>
    </row>
    <row r="9" spans="1:8" s="9" customFormat="1" ht="15.75" customHeight="1" x14ac:dyDescent="0.15">
      <c r="A9" s="7" t="s">
        <v>16</v>
      </c>
      <c r="B9" s="11">
        <v>1</v>
      </c>
      <c r="C9" s="7">
        <v>0.5</v>
      </c>
      <c r="D9" s="7" t="s">
        <v>13</v>
      </c>
    </row>
    <row r="10" spans="1:8" s="9" customFormat="1" ht="15.75" customHeight="1" x14ac:dyDescent="0.15">
      <c r="A10" s="7" t="s">
        <v>17</v>
      </c>
      <c r="B10" s="11">
        <v>0</v>
      </c>
      <c r="C10" s="7">
        <v>0</v>
      </c>
      <c r="D10" s="7" t="s">
        <v>59</v>
      </c>
      <c r="H10" s="7"/>
    </row>
    <row r="11" spans="1:8" s="9" customFormat="1" ht="15.75" customHeight="1" x14ac:dyDescent="0.15">
      <c r="A11" s="7" t="s">
        <v>18</v>
      </c>
      <c r="B11" s="11">
        <v>0</v>
      </c>
      <c r="C11" s="7">
        <v>0</v>
      </c>
    </row>
    <row r="12" spans="1:8" s="9" customFormat="1" ht="15.75" customHeight="1" x14ac:dyDescent="0.15">
      <c r="A12" s="7" t="s">
        <v>19</v>
      </c>
      <c r="B12" s="11">
        <v>0</v>
      </c>
      <c r="C12" s="7">
        <v>0</v>
      </c>
    </row>
    <row r="13" spans="1:8" s="9" customFormat="1" ht="15.75" customHeight="1" x14ac:dyDescent="0.15">
      <c r="A13" s="7" t="s">
        <v>20</v>
      </c>
      <c r="B13" s="11">
        <v>0</v>
      </c>
      <c r="C13" s="7">
        <v>0</v>
      </c>
    </row>
    <row r="14" spans="1:8" s="9" customFormat="1" ht="15.75" customHeight="1" x14ac:dyDescent="0.15">
      <c r="A14" s="7" t="s">
        <v>21</v>
      </c>
      <c r="B14" s="11">
        <v>0</v>
      </c>
      <c r="C14" s="7">
        <v>0</v>
      </c>
      <c r="D14" s="7" t="s">
        <v>22</v>
      </c>
    </row>
    <row r="15" spans="1:8" s="9" customFormat="1" ht="15.75" customHeight="1" x14ac:dyDescent="0.15">
      <c r="A15" s="7" t="s">
        <v>23</v>
      </c>
      <c r="B15" s="11">
        <v>0</v>
      </c>
      <c r="C15" s="7">
        <v>0</v>
      </c>
    </row>
    <row r="16" spans="1:8" s="9" customFormat="1" ht="15.75" customHeight="1" x14ac:dyDescent="0.15">
      <c r="A16" s="7" t="s">
        <v>24</v>
      </c>
      <c r="B16" s="11">
        <v>1</v>
      </c>
      <c r="C16" s="7">
        <v>1</v>
      </c>
    </row>
    <row r="17" spans="1:5" s="9" customFormat="1" ht="15.75" customHeight="1" x14ac:dyDescent="0.15">
      <c r="A17" s="7" t="s">
        <v>25</v>
      </c>
      <c r="B17" s="11">
        <v>1</v>
      </c>
      <c r="C17" s="7">
        <v>1</v>
      </c>
    </row>
    <row r="18" spans="1:5" s="9" customFormat="1" ht="15.75" customHeight="1" x14ac:dyDescent="0.15">
      <c r="A18" s="7" t="s">
        <v>26</v>
      </c>
      <c r="B18" s="11">
        <v>1</v>
      </c>
      <c r="C18" s="7">
        <v>1</v>
      </c>
      <c r="D18" s="8" t="s">
        <v>27</v>
      </c>
    </row>
    <row r="19" spans="1:5" s="9" customFormat="1" ht="15.75" customHeight="1" x14ac:dyDescent="0.15">
      <c r="A19" s="7" t="s">
        <v>28</v>
      </c>
      <c r="B19" s="11">
        <v>1</v>
      </c>
      <c r="C19" s="7">
        <v>1</v>
      </c>
      <c r="D19" s="9" t="s">
        <v>60</v>
      </c>
    </row>
    <row r="20" spans="1:5" s="9" customFormat="1" ht="15.75" customHeight="1" x14ac:dyDescent="0.15">
      <c r="A20" s="7" t="s">
        <v>29</v>
      </c>
      <c r="B20" s="7">
        <v>1</v>
      </c>
      <c r="C20" s="7">
        <v>0.5</v>
      </c>
      <c r="D20" s="8" t="s">
        <v>30</v>
      </c>
    </row>
    <row r="21" spans="1:5" s="9" customFormat="1" ht="15.75" customHeight="1" x14ac:dyDescent="0.15">
      <c r="A21" s="7" t="s">
        <v>31</v>
      </c>
      <c r="B21" s="7">
        <v>2</v>
      </c>
      <c r="C21" s="7">
        <v>2</v>
      </c>
    </row>
    <row r="22" spans="1:5" s="9" customFormat="1" ht="15.75" customHeight="1" x14ac:dyDescent="0.15">
      <c r="A22" s="7" t="s">
        <v>32</v>
      </c>
      <c r="B22" s="7">
        <v>0</v>
      </c>
      <c r="C22" s="7">
        <v>0</v>
      </c>
      <c r="D22" s="7" t="s">
        <v>33</v>
      </c>
    </row>
    <row r="23" spans="1:5" s="9" customFormat="1" ht="15.75" customHeight="1" x14ac:dyDescent="0.15">
      <c r="A23" s="7" t="s">
        <v>34</v>
      </c>
      <c r="B23" s="7">
        <v>0</v>
      </c>
      <c r="C23" s="7">
        <v>0</v>
      </c>
    </row>
    <row r="24" spans="1:5" s="9" customFormat="1" ht="15.75" customHeight="1" x14ac:dyDescent="0.15">
      <c r="A24" s="7" t="s">
        <v>35</v>
      </c>
      <c r="B24" s="7">
        <v>0</v>
      </c>
      <c r="C24" s="7">
        <v>0</v>
      </c>
      <c r="D24" s="7" t="s">
        <v>33</v>
      </c>
    </row>
    <row r="25" spans="1:5" s="9" customFormat="1" ht="15.75" customHeight="1" x14ac:dyDescent="0.15">
      <c r="A25" s="7" t="s">
        <v>36</v>
      </c>
      <c r="B25" s="7">
        <v>0</v>
      </c>
      <c r="C25" s="7">
        <v>0</v>
      </c>
      <c r="D25" s="7"/>
    </row>
    <row r="26" spans="1:5" s="9" customFormat="1" ht="15.75" customHeight="1" x14ac:dyDescent="0.15">
      <c r="A26" s="7" t="s">
        <v>37</v>
      </c>
      <c r="B26" s="7">
        <v>0</v>
      </c>
      <c r="C26" s="7">
        <v>0</v>
      </c>
    </row>
    <row r="27" spans="1:5" s="9" customFormat="1" ht="15.75" customHeight="1" x14ac:dyDescent="0.15">
      <c r="A27" s="7" t="s">
        <v>38</v>
      </c>
      <c r="B27" s="7">
        <v>1</v>
      </c>
      <c r="C27" s="7">
        <v>0.5</v>
      </c>
      <c r="D27" s="7" t="s">
        <v>39</v>
      </c>
    </row>
    <row r="28" spans="1:5" s="9" customFormat="1" ht="13" x14ac:dyDescent="0.15">
      <c r="A28" s="7" t="s">
        <v>40</v>
      </c>
      <c r="B28" s="7">
        <v>0</v>
      </c>
      <c r="C28" s="7">
        <v>0</v>
      </c>
    </row>
    <row r="29" spans="1:5" s="9" customFormat="1" ht="13" x14ac:dyDescent="0.15">
      <c r="A29" s="7" t="s">
        <v>41</v>
      </c>
      <c r="B29" s="7">
        <v>1</v>
      </c>
      <c r="C29" s="7">
        <v>1</v>
      </c>
      <c r="D29" s="8" t="s">
        <v>42</v>
      </c>
    </row>
    <row r="30" spans="1:5" s="9" customFormat="1" ht="13" x14ac:dyDescent="0.15">
      <c r="A30" s="7" t="s">
        <v>43</v>
      </c>
      <c r="B30" s="7">
        <v>1</v>
      </c>
      <c r="C30" s="7">
        <v>0.5</v>
      </c>
      <c r="D30" s="7" t="s">
        <v>44</v>
      </c>
      <c r="E30" s="7" t="s">
        <v>45</v>
      </c>
    </row>
    <row r="31" spans="1:5" s="9" customFormat="1" ht="13" x14ac:dyDescent="0.15">
      <c r="A31" s="7" t="s">
        <v>46</v>
      </c>
      <c r="B31" s="7">
        <v>1</v>
      </c>
      <c r="C31" s="7">
        <v>0.16666700000000001</v>
      </c>
      <c r="D31" s="8" t="s">
        <v>47</v>
      </c>
      <c r="E31" s="7" t="s">
        <v>48</v>
      </c>
    </row>
    <row r="32" spans="1:5" ht="13" x14ac:dyDescent="0.15">
      <c r="A32" s="3"/>
    </row>
    <row r="33" spans="1:3" ht="13" x14ac:dyDescent="0.15">
      <c r="A33" s="1" t="s">
        <v>49</v>
      </c>
      <c r="C33" s="3">
        <f>AVERAGE(C2:C31)</f>
        <v>0.63888889999999998</v>
      </c>
    </row>
    <row r="34" spans="1:3" ht="13" x14ac:dyDescent="0.15">
      <c r="A34" s="1" t="s">
        <v>50</v>
      </c>
      <c r="C34" s="4">
        <v>16839</v>
      </c>
    </row>
    <row r="35" spans="1:3" ht="13" x14ac:dyDescent="0.15">
      <c r="A35" s="1" t="s">
        <v>51</v>
      </c>
      <c r="C35" s="5">
        <f>INT(C33*C34)</f>
        <v>10758</v>
      </c>
    </row>
  </sheetData>
  <hyperlinks>
    <hyperlink ref="D2" r:id="rId1" xr:uid="{00000000-0004-0000-0000-000000000000}"/>
    <hyperlink ref="D18" r:id="rId2" xr:uid="{00000000-0004-0000-0000-000001000000}"/>
    <hyperlink ref="D20" r:id="rId3" xr:uid="{00000000-0004-0000-0000-000002000000}"/>
    <hyperlink ref="D29" r:id="rId4" xr:uid="{00000000-0004-0000-0000-000003000000}"/>
    <hyperlink ref="D31" r:id="rId5" xr:uid="{00000000-0004-0000-0000-000004000000}"/>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sheetPr>
    <outlinePr summaryBelow="0" summaryRight="0"/>
  </sheetPr>
  <dimension ref="A1:A2"/>
  <sheetViews>
    <sheetView workbookViewId="0"/>
  </sheetViews>
  <sheetFormatPr baseColWidth="10" defaultColWidth="12.5" defaultRowHeight="15.75" customHeight="1" x14ac:dyDescent="0.15"/>
  <sheetData>
    <row r="1" spans="1:1" ht="15.75" customHeight="1" x14ac:dyDescent="0.15">
      <c r="A1" s="3" t="s">
        <v>52</v>
      </c>
    </row>
    <row r="2" spans="1:1" ht="15.75" customHeight="1" x14ac:dyDescent="0.15">
      <c r="A2" s="6" t="s">
        <v>53</v>
      </c>
    </row>
  </sheetData>
  <hyperlinks>
    <hyperlink ref="A2" r:id="rId1" xr:uid="{00000000-0004-0000-0100-000000000000}"/>
  </hyperlinks>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A2"/>
  <sheetViews>
    <sheetView workbookViewId="0"/>
  </sheetViews>
  <sheetFormatPr baseColWidth="10" defaultColWidth="12.5" defaultRowHeight="15.75" customHeight="1" x14ac:dyDescent="0.15"/>
  <sheetData>
    <row r="1" spans="1:1" ht="15.75" customHeight="1" x14ac:dyDescent="0.15">
      <c r="A1" s="3" t="s">
        <v>54</v>
      </c>
    </row>
    <row r="2" spans="1:1" ht="15.75" customHeight="1" x14ac:dyDescent="0.15">
      <c r="A2" s="6" t="s">
        <v>55</v>
      </c>
    </row>
  </sheetData>
  <hyperlinks>
    <hyperlink ref="A2" r:id="rId1" xr:uid="{00000000-0004-0000-0200-000000000000}"/>
  </hyperlinks>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A2"/>
  <sheetViews>
    <sheetView workbookViewId="0"/>
  </sheetViews>
  <sheetFormatPr baseColWidth="10" defaultColWidth="12.5" defaultRowHeight="15.75" customHeight="1" x14ac:dyDescent="0.15"/>
  <sheetData>
    <row r="1" spans="1:1" ht="15.75" customHeight="1" x14ac:dyDescent="0.15">
      <c r="A1" s="3" t="s">
        <v>56</v>
      </c>
    </row>
    <row r="2" spans="1:1" ht="15.75" customHeight="1" x14ac:dyDescent="0.15">
      <c r="A2" s="3" t="s">
        <v>57</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400-000000000000}">
  <sheetPr>
    <outlinePr summaryBelow="0" summaryRight="0"/>
  </sheetPr>
  <dimension ref="A1:A2"/>
  <sheetViews>
    <sheetView workbookViewId="0"/>
  </sheetViews>
  <sheetFormatPr baseColWidth="10" defaultColWidth="12.5" defaultRowHeight="15.75" customHeight="1" x14ac:dyDescent="0.15"/>
  <sheetData>
    <row r="1" spans="1:1" ht="15.75" customHeight="1" x14ac:dyDescent="0.15">
      <c r="A1" s="3" t="s">
        <v>58</v>
      </c>
    </row>
    <row r="2" spans="1:1" ht="15.75" customHeight="1" x14ac:dyDescent="0.15">
      <c r="A2" s="6" t="s">
        <v>55</v>
      </c>
    </row>
  </sheetData>
  <hyperlinks>
    <hyperlink ref="A2" r:id="rId1" xr:uid="{00000000-0004-0000-0400-000000000000}"/>
  </hyperlinks>
  <pageMargins left="0.7" right="0.7" top="0.75" bottom="0.75" header="0.3" footer="0.3"/>
  <drawing r:id="rId2"/>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5</vt:i4>
      </vt:variant>
    </vt:vector>
  </HeadingPairs>
  <TitlesOfParts>
    <vt:vector size="5" baseType="lpstr">
      <vt:lpstr>Addresses</vt:lpstr>
      <vt:lpstr>Image for 112 Ranch Ln</vt:lpstr>
      <vt:lpstr>Image for 437 Beaume Ct</vt:lpstr>
      <vt:lpstr>Parcel data for 918 Bonita Ave</vt:lpstr>
      <vt:lpstr>Image for 433 St Julien Way</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Microsoft Office User</cp:lastModifiedBy>
  <dcterms:created xsi:type="dcterms:W3CDTF">2022-10-04T01:05:49Z</dcterms:created>
  <dcterms:modified xsi:type="dcterms:W3CDTF">2022-10-11T07:42:41Z</dcterms:modified>
</cp:coreProperties>
</file>